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IRP\Vostok Foods Pvt. Ltd\CoC Constitution\"/>
    </mc:Choice>
  </mc:AlternateContent>
  <xr:revisionPtr revIDLastSave="0" documentId="13_ncr:1_{B286869F-2AF4-4CCC-B1D9-8C78788A495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H7" i="1"/>
  <c r="G7" i="1"/>
  <c r="E7" i="1"/>
  <c r="D7" i="1"/>
</calcChain>
</file>

<file path=xl/sharedStrings.xml><?xml version="1.0" encoding="utf-8"?>
<sst xmlns="http://schemas.openxmlformats.org/spreadsheetml/2006/main" count="27" uniqueCount="25">
  <si>
    <r>
      <rPr>
        <b/>
        <sz val="5.5"/>
        <rFont val="Times New Roman"/>
        <family val="1"/>
      </rPr>
      <t xml:space="preserve">List of secured financial creditors (other than financial creditors belonging to any class of creditors)
</t>
    </r>
    <r>
      <rPr>
        <sz val="5.5"/>
        <rFont val="Times New Roman"/>
        <family val="1"/>
      </rPr>
      <t>(Amount in ₹)</t>
    </r>
  </si>
  <si>
    <r>
      <rPr>
        <b/>
        <sz val="5.5"/>
        <rFont val="Times New Roman"/>
        <family val="1"/>
      </rPr>
      <t xml:space="preserve">Sl.
</t>
    </r>
    <r>
      <rPr>
        <b/>
        <sz val="5.5"/>
        <rFont val="Times New Roman"/>
        <family val="1"/>
      </rPr>
      <t>No.</t>
    </r>
  </si>
  <si>
    <r>
      <rPr>
        <b/>
        <sz val="5.5"/>
        <rFont val="Times New Roman"/>
        <family val="1"/>
      </rPr>
      <t>Name of creditor</t>
    </r>
  </si>
  <si>
    <r>
      <rPr>
        <b/>
        <sz val="5.5"/>
        <rFont val="Times New Roman"/>
        <family val="1"/>
      </rPr>
      <t>Details of claim received</t>
    </r>
  </si>
  <si>
    <r>
      <rPr>
        <b/>
        <sz val="5.5"/>
        <rFont val="Times New Roman"/>
        <family val="1"/>
      </rPr>
      <t>Details of claim admitted</t>
    </r>
  </si>
  <si>
    <r>
      <rPr>
        <b/>
        <sz val="5.5"/>
        <rFont val="Times New Roman"/>
        <family val="1"/>
      </rPr>
      <t>Amount of contingent claim</t>
    </r>
  </si>
  <si>
    <r>
      <rPr>
        <b/>
        <sz val="5.5"/>
        <rFont val="Times New Roman"/>
        <family val="1"/>
      </rPr>
      <t>Amount of any mutual dues, that may be set- off</t>
    </r>
  </si>
  <si>
    <r>
      <rPr>
        <b/>
        <sz val="5.5"/>
        <rFont val="Times New Roman"/>
        <family val="1"/>
      </rPr>
      <t>Amount of claim not admitted</t>
    </r>
  </si>
  <si>
    <r>
      <rPr>
        <b/>
        <sz val="5.5"/>
        <rFont val="Times New Roman"/>
        <family val="1"/>
      </rPr>
      <t>Amount of claim under verificati on</t>
    </r>
  </si>
  <si>
    <r>
      <rPr>
        <b/>
        <sz val="5.5"/>
        <rFont val="Times New Roman"/>
        <family val="1"/>
      </rPr>
      <t>Remarks, if any</t>
    </r>
  </si>
  <si>
    <r>
      <rPr>
        <b/>
        <sz val="5.5"/>
        <rFont val="Times New Roman"/>
        <family val="1"/>
      </rPr>
      <t>Date of receipt</t>
    </r>
  </si>
  <si>
    <r>
      <rPr>
        <b/>
        <sz val="5.5"/>
        <rFont val="Times New Roman"/>
        <family val="1"/>
      </rPr>
      <t>Amount claimed</t>
    </r>
  </si>
  <si>
    <r>
      <rPr>
        <b/>
        <sz val="5.5"/>
        <rFont val="Times New Roman"/>
        <family val="1"/>
      </rPr>
      <t>Amount of claim admitted</t>
    </r>
  </si>
  <si>
    <r>
      <rPr>
        <b/>
        <sz val="5.5"/>
        <rFont val="Times New Roman"/>
        <family val="1"/>
      </rPr>
      <t>Nature of claim</t>
    </r>
  </si>
  <si>
    <r>
      <rPr>
        <b/>
        <sz val="5.5"/>
        <rFont val="Times New Roman"/>
        <family val="1"/>
      </rPr>
      <t>Amount covered by security interest</t>
    </r>
  </si>
  <si>
    <r>
      <rPr>
        <b/>
        <sz val="5.5"/>
        <rFont val="Times New Roman"/>
        <family val="1"/>
      </rPr>
      <t>Amount covered by guarantee</t>
    </r>
  </si>
  <si>
    <r>
      <rPr>
        <b/>
        <sz val="5.5"/>
        <rFont val="Times New Roman"/>
        <family val="1"/>
      </rPr>
      <t xml:space="preserve">Whet her relate d party
</t>
    </r>
    <r>
      <rPr>
        <b/>
        <sz val="5.5"/>
        <rFont val="Times New Roman"/>
        <family val="1"/>
      </rPr>
      <t>?</t>
    </r>
  </si>
  <si>
    <r>
      <rPr>
        <b/>
        <sz val="5.5"/>
        <rFont val="Times New Roman"/>
        <family val="1"/>
      </rPr>
      <t>% of voting share in CoC</t>
    </r>
  </si>
  <si>
    <r>
      <rPr>
        <sz val="5.5"/>
        <rFont val="Times New Roman"/>
        <family val="1"/>
      </rPr>
      <t xml:space="preserve">Working Capital
</t>
    </r>
    <r>
      <rPr>
        <sz val="5.5"/>
        <rFont val="Times New Roman"/>
        <family val="1"/>
      </rPr>
      <t>Limits and Term Loan</t>
    </r>
  </si>
  <si>
    <r>
      <rPr>
        <sz val="5.5"/>
        <rFont val="Times New Roman"/>
        <family val="1"/>
      </rPr>
      <t>NO</t>
    </r>
  </si>
  <si>
    <r>
      <rPr>
        <sz val="5.5"/>
        <rFont val="Times New Roman"/>
        <family val="1"/>
      </rPr>
      <t>-</t>
    </r>
  </si>
  <si>
    <r>
      <rPr>
        <b/>
        <sz val="5.5"/>
        <rFont val="Times New Roman"/>
        <family val="1"/>
      </rPr>
      <t>TOTAL</t>
    </r>
  </si>
  <si>
    <t>Annexure – 3
Name of the corporate debtor: Vostok Foods Private Limited; Date of commencement of CIRP:19.02.2026 List of creditors as on:12.03.2026</t>
  </si>
  <si>
    <t>Bank of Maharashtra</t>
  </si>
  <si>
    <t xml:space="preserve">The claim has been accepted, and clarification has been sought from FC.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</si>
</sst>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dd\.mm\.yyyy;@"/>
  </numFmts>
  <fonts count="10" x14ac:knownFonts="1">
    <font>
      <sz val="10"/>
      <color rgb="FF000000"/>
      <name val="Times New Roman"/>
      <charset val="204"/>
    </font>
    <font>
      <b/>
      <sz val="5.5"/>
      <name val="Times New Roman"/>
    </font>
    <font>
      <sz val="5.5"/>
      <color rgb="FF000000"/>
      <name val="Times New Roman"/>
      <family val="2"/>
    </font>
    <font>
      <sz val="5.5"/>
      <name val="Times New Roman"/>
    </font>
    <font>
      <sz val="6"/>
      <color rgb="FF000000"/>
      <name val="Times New Roman"/>
      <family val="2"/>
    </font>
    <font>
      <sz val="6"/>
      <name val="Times New Roman"/>
    </font>
    <font>
      <b/>
      <sz val="5.5"/>
      <color rgb="FF000000"/>
      <name val="Times New Roman"/>
      <family val="2"/>
    </font>
    <font>
      <b/>
      <sz val="5.5"/>
      <name val="Times New Roman"/>
      <family val="1"/>
    </font>
    <font>
      <sz val="5.5"/>
      <name val="Times New Roman"/>
      <family val="1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1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 indent="1"/>
    </xf>
    <xf numFmtId="0" fontId="0" fillId="0" borderId="1" xfId="0" applyBorder="1" applyAlignment="1">
      <alignment horizontal="left" wrapText="1"/>
    </xf>
    <xf numFmtId="9" fontId="6" fillId="0" borderId="1" xfId="0" applyNumberFormat="1" applyFont="1" applyBorder="1" applyAlignment="1">
      <alignment horizontal="left" vertical="top" indent="1" shrinkToFit="1"/>
    </xf>
    <xf numFmtId="4" fontId="1" fillId="0" borderId="1" xfId="0" applyNumberFormat="1" applyFont="1" applyBorder="1" applyAlignment="1">
      <alignment horizontal="right" vertical="top" wrapText="1"/>
    </xf>
    <xf numFmtId="43" fontId="1" fillId="0" borderId="1" xfId="1" applyFont="1" applyBorder="1" applyAlignment="1">
      <alignment horizontal="left" vertical="top" wrapText="1" indent="3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7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5" xfId="0" applyBorder="1" applyAlignment="1">
      <alignment horizontal="left" vertical="top" wrapText="1" indent="1"/>
    </xf>
    <xf numFmtId="0" fontId="0" fillId="0" borderId="6" xfId="0" applyBorder="1" applyAlignment="1">
      <alignment horizontal="left" vertical="top" wrapText="1" inden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 indent="3"/>
    </xf>
    <xf numFmtId="0" fontId="1" fillId="0" borderId="4" xfId="0" applyFont="1" applyBorder="1" applyAlignment="1">
      <alignment horizontal="left" vertical="top" wrapText="1" indent="3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43" fontId="4" fillId="0" borderId="1" xfId="1" applyFont="1" applyBorder="1" applyAlignment="1">
      <alignment horizontal="center" vertical="top" shrinkToFit="1"/>
    </xf>
    <xf numFmtId="0" fontId="8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1" fontId="2" fillId="0" borderId="1" xfId="0" applyNumberFormat="1" applyFont="1" applyBorder="1" applyAlignment="1">
      <alignment horizontal="center" vertical="top" shrinkToFit="1"/>
    </xf>
    <xf numFmtId="164" fontId="4" fillId="0" borderId="1" xfId="0" applyNumberFormat="1" applyFont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top" wrapText="1"/>
    </xf>
    <xf numFmtId="10" fontId="2" fillId="0" borderId="1" xfId="0" applyNumberFormat="1" applyFont="1" applyBorder="1" applyAlignment="1">
      <alignment horizontal="center" vertical="top" shrinkToFit="1"/>
    </xf>
    <xf numFmtId="3" fontId="3" fillId="0" borderId="2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workbookViewId="0">
      <selection sqref="A1:P1"/>
    </sheetView>
  </sheetViews>
  <sheetFormatPr defaultRowHeight="13" x14ac:dyDescent="0.3"/>
  <cols>
    <col min="1" max="1" width="3.296875" customWidth="1"/>
    <col min="2" max="2" width="20.8984375" customWidth="1"/>
    <col min="3" max="3" width="9.296875" customWidth="1"/>
    <col min="4" max="4" width="15.09765625" customWidth="1"/>
    <col min="5" max="5" width="14" customWidth="1"/>
    <col min="6" max="6" width="9.296875" customWidth="1"/>
    <col min="7" max="8" width="15.09765625" customWidth="1"/>
    <col min="9" max="10" width="6.8984375" customWidth="1"/>
    <col min="11" max="12" width="8" customWidth="1"/>
    <col min="13" max="13" width="10.3984375" customWidth="1"/>
    <col min="14" max="14" width="4.69921875" customWidth="1"/>
    <col min="15" max="15" width="3.296875" customWidth="1"/>
    <col min="16" max="16" width="29.09765625" customWidth="1"/>
  </cols>
  <sheetData>
    <row r="1" spans="1:16" ht="24" customHeight="1" x14ac:dyDescent="0.3">
      <c r="A1" s="12" t="s">
        <v>22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4"/>
    </row>
    <row r="2" spans="1:16" ht="18" customHeight="1" x14ac:dyDescent="0.3">
      <c r="A2" s="15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</row>
    <row r="3" spans="1:16" ht="8.25" customHeight="1" x14ac:dyDescent="0.3">
      <c r="A3" s="16" t="s">
        <v>1</v>
      </c>
      <c r="B3" s="18" t="s">
        <v>2</v>
      </c>
      <c r="C3" s="20" t="s">
        <v>3</v>
      </c>
      <c r="D3" s="21"/>
      <c r="E3" s="22" t="s">
        <v>4</v>
      </c>
      <c r="F3" s="23"/>
      <c r="G3" s="23"/>
      <c r="H3" s="23"/>
      <c r="I3" s="23"/>
      <c r="J3" s="24"/>
      <c r="K3" s="25" t="s">
        <v>5</v>
      </c>
      <c r="L3" s="25" t="s">
        <v>6</v>
      </c>
      <c r="M3" s="18" t="s">
        <v>7</v>
      </c>
      <c r="N3" s="27" t="s">
        <v>8</v>
      </c>
      <c r="O3" s="28"/>
      <c r="P3" s="25" t="s">
        <v>9</v>
      </c>
    </row>
    <row r="4" spans="1:16" ht="40" customHeight="1" x14ac:dyDescent="0.3">
      <c r="A4" s="17"/>
      <c r="B4" s="19"/>
      <c r="C4" s="4" t="s">
        <v>10</v>
      </c>
      <c r="D4" s="2" t="s">
        <v>11</v>
      </c>
      <c r="E4" s="2" t="s">
        <v>12</v>
      </c>
      <c r="F4" s="2" t="s">
        <v>13</v>
      </c>
      <c r="G4" s="5" t="s">
        <v>14</v>
      </c>
      <c r="H4" s="5" t="s">
        <v>15</v>
      </c>
      <c r="I4" s="1" t="s">
        <v>16</v>
      </c>
      <c r="J4" s="3" t="s">
        <v>17</v>
      </c>
      <c r="K4" s="26"/>
      <c r="L4" s="26"/>
      <c r="M4" s="19"/>
      <c r="N4" s="29"/>
      <c r="O4" s="30"/>
      <c r="P4" s="26"/>
    </row>
    <row r="5" spans="1:16" s="34" customFormat="1" ht="21" customHeight="1" x14ac:dyDescent="0.3">
      <c r="A5" s="35">
        <v>1</v>
      </c>
      <c r="B5" s="32" t="s">
        <v>23</v>
      </c>
      <c r="C5" s="36">
        <v>46087</v>
      </c>
      <c r="D5" s="33">
        <v>49627369</v>
      </c>
      <c r="E5" s="33">
        <v>47500000</v>
      </c>
      <c r="F5" s="1" t="s">
        <v>18</v>
      </c>
      <c r="G5" s="31">
        <v>26500000</v>
      </c>
      <c r="H5" s="31">
        <v>26500000</v>
      </c>
      <c r="I5" s="37" t="s">
        <v>19</v>
      </c>
      <c r="J5" s="38">
        <v>1</v>
      </c>
      <c r="K5" s="37" t="s">
        <v>20</v>
      </c>
      <c r="L5" s="37" t="s">
        <v>20</v>
      </c>
      <c r="M5" s="37" t="s">
        <v>20</v>
      </c>
      <c r="N5" s="39">
        <f>D5-E5</f>
        <v>2127369</v>
      </c>
      <c r="O5" s="40"/>
      <c r="P5" s="37" t="s">
        <v>24</v>
      </c>
    </row>
    <row r="6" spans="1:16" ht="18" customHeight="1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0"/>
      <c r="O6" s="11"/>
      <c r="P6" s="6"/>
    </row>
    <row r="7" spans="1:16" ht="8" customHeight="1" x14ac:dyDescent="0.3">
      <c r="A7" s="6"/>
      <c r="B7" s="2" t="s">
        <v>21</v>
      </c>
      <c r="C7" s="6"/>
      <c r="D7" s="8">
        <f>SUM(D5:D6)</f>
        <v>49627369</v>
      </c>
      <c r="E7" s="8">
        <f>SUM(E5:E6)</f>
        <v>47500000</v>
      </c>
      <c r="F7" s="6"/>
      <c r="G7" s="9">
        <f>SUM(G5:G6)</f>
        <v>26500000</v>
      </c>
      <c r="H7" s="9">
        <f>SUM(H5:H6)</f>
        <v>26500000</v>
      </c>
      <c r="I7" s="6"/>
      <c r="J7" s="7">
        <v>1</v>
      </c>
      <c r="K7" s="6"/>
      <c r="L7" s="6"/>
      <c r="M7" s="6"/>
      <c r="N7" s="10"/>
      <c r="O7" s="11"/>
      <c r="P7" s="6"/>
    </row>
    <row r="8" spans="1:16" ht="7" customHeight="1" x14ac:dyDescent="0.3"/>
    <row r="9" spans="1:16" ht="8.25" customHeight="1" x14ac:dyDescent="0.3"/>
  </sheetData>
  <mergeCells count="14">
    <mergeCell ref="N5:O5"/>
    <mergeCell ref="N6:O6"/>
    <mergeCell ref="N7:O7"/>
    <mergeCell ref="A1:P1"/>
    <mergeCell ref="A2:P2"/>
    <mergeCell ref="A3:A4"/>
    <mergeCell ref="B3:B4"/>
    <mergeCell ref="C3:D3"/>
    <mergeCell ref="E3:J3"/>
    <mergeCell ref="K3:K4"/>
    <mergeCell ref="L3:L4"/>
    <mergeCell ref="M3:M4"/>
    <mergeCell ref="N3:O4"/>
    <mergeCell ref="P3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ANU GOYAL</cp:lastModifiedBy>
  <dcterms:created xsi:type="dcterms:W3CDTF">2026-03-12T10:39:49Z</dcterms:created>
  <dcterms:modified xsi:type="dcterms:W3CDTF">2026-03-13T08:03:56Z</dcterms:modified>
</cp:coreProperties>
</file>